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od\Desktop\Контингент  на 01.07.24\"/>
    </mc:Choice>
  </mc:AlternateContent>
  <xr:revisionPtr revIDLastSave="0" documentId="13_ncr:1_{2E027148-4EB8-4B27-99D4-6D7A8857C3B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M13" i="1" l="1"/>
  <c r="M19" i="1"/>
  <c r="S19" i="1"/>
  <c r="T19" i="1"/>
  <c r="V19" i="1"/>
  <c r="T25" i="1"/>
  <c r="V25" i="1"/>
  <c r="L19" i="1"/>
  <c r="Z25" i="1"/>
  <c r="X25" i="1"/>
  <c r="X19" i="1"/>
</calcChain>
</file>

<file path=xl/sharedStrings.xml><?xml version="1.0" encoding="utf-8"?>
<sst xmlns="http://schemas.openxmlformats.org/spreadsheetml/2006/main" count="57" uniqueCount="35">
  <si>
    <r>
      <rPr>
        <sz val="8.5"/>
        <rFont val="Times New Roman"/>
        <family val="1"/>
      </rPr>
      <t>Должностное лицо, ответственное за составление формы</t>
    </r>
  </si>
  <si>
    <r>
      <rPr>
        <sz val="8.5"/>
        <rFont val="Times New Roman"/>
        <family val="1"/>
      </rPr>
      <t>(подпись)</t>
    </r>
  </si>
  <si>
    <t>              Л.П. Мякинина          </t>
  </si>
  <si>
    <t>По состоянию на</t>
  </si>
  <si>
    <t>№ п.п.</t>
  </si>
  <si>
    <t>Код спе- циаль- ности</t>
  </si>
  <si>
    <t>Наименование специальности</t>
  </si>
  <si>
    <t>Курс</t>
  </si>
  <si>
    <t>Техническое обслуживание и ремонт автомобильного транспорта</t>
  </si>
  <si>
    <t>Всего</t>
  </si>
  <si>
    <t>Механизация сельского хозяйства</t>
  </si>
  <si>
    <t>Электрификация и автоматизация сельскохого хозяйства</t>
  </si>
  <si>
    <t>Экономика и бухгалтерский учет (по отраслям)</t>
  </si>
  <si>
    <t>Итого по филиалу</t>
  </si>
  <si>
    <r>
      <rPr>
        <sz val="7"/>
        <rFont val="Times New Roman"/>
        <family val="1"/>
        <charset val="204"/>
      </rPr>
      <t>Из них обучаются на базе основного общего
образования:</t>
    </r>
  </si>
  <si>
    <r>
      <rPr>
        <sz val="7"/>
        <rFont val="Times New Roman"/>
        <family val="1"/>
        <charset val="204"/>
      </rPr>
      <t>Из них обучаются на базе среднего  общего
образования:</t>
    </r>
  </si>
  <si>
    <t>за счет средств федерального бюджета</t>
  </si>
  <si>
    <t>Очная форма обучения</t>
  </si>
  <si>
    <t>Заочная форма обучения</t>
  </si>
  <si>
    <t>Общая численность обучающихся</t>
  </si>
  <si>
    <t>Из них обучаются на базе основного общего
образования:</t>
  </si>
  <si>
    <t>за счет бюджетных ассигнований федерального бюджета</t>
  </si>
  <si>
    <t>в т.ч. являющихся иностранными гражданами</t>
  </si>
  <si>
    <t>по договорам об оказании платных образовательных услуг</t>
  </si>
  <si>
    <t>за счет бюджетных ассигнований федерально го бюджета</t>
  </si>
  <si>
    <r>
      <t xml:space="preserve">             </t>
    </r>
    <r>
      <rPr>
        <sz val="8.5"/>
        <rFont val="Times New Roman"/>
        <family val="1"/>
      </rPr>
      <t>(Ф.И.О.)</t>
    </r>
  </si>
  <si>
    <t xml:space="preserve">за счет бюджетных ассигнований бюджетов субъектов РФ 
</t>
  </si>
  <si>
    <t>Петуховский филиал ФГБОУ ВО «КГУ»</t>
  </si>
  <si>
    <t>Обучение по очной форме осуществляется только на базе основного среднего образования. Обучающихся за счет бюджетных ассигнований местных бюджетов (в том числе  обучающихся, являющихся иностранными гражданами) по всем формам обучения, а так же за счет бюджетных ассигнований бюджетов субъектов РФ (в том числе  обучающихся, являющихся иностранными гражданами) по очной и заочной формам в Петуховском филиале ФГБОУ ВО "КГУ" нет</t>
  </si>
  <si>
    <t>Электротехнические системы в агропромышленном комплексе (АПК)</t>
  </si>
  <si>
    <t>Итого</t>
  </si>
  <si>
    <t>2024 г.</t>
  </si>
  <si>
    <t>67 заочная форма</t>
  </si>
  <si>
    <t>1 июля</t>
  </si>
  <si>
    <t>195 очная форма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</si>
</sst>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yy\.mm\.dd;@"/>
  </numFmts>
  <fonts count="18" x14ac:knownFonts="1">
    <font>
      <sz val="10"/>
      <color rgb="FF000000"/>
      <name val="Times New Roman"/>
      <charset val="204"/>
    </font>
    <font>
      <b/>
      <sz val="9.5"/>
      <color rgb="FF000000"/>
      <name val="Times New Roman"/>
      <family val="2"/>
    </font>
    <font>
      <sz val="8.5"/>
      <name val="Times New Roman"/>
      <family val="1"/>
      <charset val="204"/>
    </font>
    <font>
      <sz val="8.5"/>
      <name val="Times New Roman"/>
      <family val="1"/>
    </font>
    <font>
      <u/>
      <sz val="9.5"/>
      <name val="Times New Roman"/>
      <family val="1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1DDD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2" xfId="0" applyFont="1" applyBorder="1" applyAlignment="1">
      <alignment horizontal="left" wrapText="1"/>
    </xf>
    <xf numFmtId="1" fontId="6" fillId="0" borderId="2" xfId="0" applyNumberFormat="1" applyFont="1" applyBorder="1" applyAlignment="1">
      <alignment horizontal="center" vertical="top" shrinkToFit="1"/>
    </xf>
    <xf numFmtId="0" fontId="6" fillId="0" borderId="2" xfId="0" applyFont="1" applyBorder="1" applyAlignment="1">
      <alignment horizontal="center" wrapText="1"/>
    </xf>
    <xf numFmtId="1" fontId="8" fillId="2" borderId="9" xfId="0" applyNumberFormat="1" applyFont="1" applyFill="1" applyBorder="1" applyAlignment="1">
      <alignment horizontal="center" vertical="top" shrinkToFit="1"/>
    </xf>
    <xf numFmtId="0" fontId="6" fillId="2" borderId="9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top" shrinkToFi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1" fontId="8" fillId="2" borderId="9" xfId="0" applyNumberFormat="1" applyFont="1" applyFill="1" applyBorder="1" applyAlignment="1">
      <alignment horizontal="left" vertical="top" indent="2" shrinkToFit="1"/>
    </xf>
    <xf numFmtId="0" fontId="12" fillId="0" borderId="9" xfId="0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" fontId="8" fillId="2" borderId="19" xfId="0" applyNumberFormat="1" applyFont="1" applyFill="1" applyBorder="1" applyAlignment="1">
      <alignment horizontal="center" vertical="top" shrinkToFi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12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1" fontId="6" fillId="0" borderId="6" xfId="0" applyNumberFormat="1" applyFont="1" applyBorder="1" applyAlignment="1">
      <alignment horizontal="center" vertical="top" shrinkToFit="1"/>
    </xf>
    <xf numFmtId="1" fontId="8" fillId="2" borderId="27" xfId="0" applyNumberFormat="1" applyFont="1" applyFill="1" applyBorder="1" applyAlignment="1">
      <alignment horizontal="center" vertical="top" shrinkToFit="1"/>
    </xf>
    <xf numFmtId="0" fontId="6" fillId="0" borderId="6" xfId="0" applyFont="1" applyBorder="1" applyAlignment="1">
      <alignment horizontal="center" wrapText="1"/>
    </xf>
    <xf numFmtId="1" fontId="6" fillId="2" borderId="31" xfId="0" applyNumberFormat="1" applyFont="1" applyFill="1" applyBorder="1" applyAlignment="1">
      <alignment horizontal="center" vertical="top" shrinkToFit="1"/>
    </xf>
    <xf numFmtId="1" fontId="6" fillId="2" borderId="32" xfId="0" applyNumberFormat="1" applyFont="1" applyFill="1" applyBorder="1" applyAlignment="1">
      <alignment horizontal="center" vertical="top" shrinkToFit="1"/>
    </xf>
    <xf numFmtId="1" fontId="8" fillId="2" borderId="33" xfId="0" applyNumberFormat="1" applyFont="1" applyFill="1" applyBorder="1" applyAlignment="1">
      <alignment horizontal="center" vertical="top" shrinkToFit="1"/>
    </xf>
    <xf numFmtId="0" fontId="6" fillId="2" borderId="32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1" fontId="6" fillId="0" borderId="28" xfId="0" applyNumberFormat="1" applyFont="1" applyBorder="1" applyAlignment="1">
      <alignment horizontal="center" vertical="top" shrinkToFit="1"/>
    </xf>
    <xf numFmtId="1" fontId="6" fillId="0" borderId="28" xfId="0" applyNumberFormat="1" applyFont="1" applyBorder="1" applyAlignment="1">
      <alignment horizontal="center" wrapText="1"/>
    </xf>
    <xf numFmtId="0" fontId="12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left" wrapText="1"/>
    </xf>
    <xf numFmtId="1" fontId="6" fillId="0" borderId="38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horizontal="left" wrapText="1"/>
    </xf>
    <xf numFmtId="1" fontId="8" fillId="2" borderId="36" xfId="0" applyNumberFormat="1" applyFont="1" applyFill="1" applyBorder="1" applyAlignment="1">
      <alignment horizontal="center" vertical="top" shrinkToFit="1"/>
    </xf>
    <xf numFmtId="1" fontId="6" fillId="0" borderId="37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horizontal="center" wrapText="1"/>
    </xf>
    <xf numFmtId="1" fontId="6" fillId="0" borderId="3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top" shrinkToFit="1"/>
    </xf>
    <xf numFmtId="1" fontId="8" fillId="2" borderId="3" xfId="0" applyNumberFormat="1" applyFont="1" applyFill="1" applyBorder="1" applyAlignment="1">
      <alignment horizontal="left" vertical="top" indent="2" shrinkToFit="1"/>
    </xf>
    <xf numFmtId="1" fontId="8" fillId="2" borderId="43" xfId="0" applyNumberFormat="1" applyFont="1" applyFill="1" applyBorder="1" applyAlignment="1">
      <alignment horizontal="center" vertical="top" shrinkToFi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shrinkToFit="1"/>
    </xf>
    <xf numFmtId="1" fontId="8" fillId="2" borderId="44" xfId="0" applyNumberFormat="1" applyFont="1" applyFill="1" applyBorder="1" applyAlignment="1">
      <alignment horizontal="center" vertical="center" shrinkToFit="1"/>
    </xf>
    <xf numFmtId="1" fontId="8" fillId="2" borderId="45" xfId="0" applyNumberFormat="1" applyFont="1" applyFill="1" applyBorder="1" applyAlignment="1">
      <alignment horizontal="center" vertical="center" shrinkToFit="1"/>
    </xf>
    <xf numFmtId="1" fontId="8" fillId="2" borderId="52" xfId="0" applyNumberFormat="1" applyFont="1" applyFill="1" applyBorder="1" applyAlignment="1">
      <alignment horizontal="center" vertical="top" shrinkToFit="1"/>
    </xf>
    <xf numFmtId="1" fontId="8" fillId="2" borderId="52" xfId="0" applyNumberFormat="1" applyFont="1" applyFill="1" applyBorder="1" applyAlignment="1">
      <alignment horizontal="left" vertical="top" indent="2" shrinkToFit="1"/>
    </xf>
    <xf numFmtId="0" fontId="8" fillId="2" borderId="52" xfId="0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shrinkToFit="1"/>
    </xf>
    <xf numFmtId="1" fontId="8" fillId="2" borderId="53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wrapText="1"/>
    </xf>
    <xf numFmtId="1" fontId="6" fillId="2" borderId="56" xfId="0" applyNumberFormat="1" applyFont="1" applyFill="1" applyBorder="1" applyAlignment="1">
      <alignment horizontal="center" vertical="top" shrinkToFit="1"/>
    </xf>
    <xf numFmtId="1" fontId="6" fillId="2" borderId="8" xfId="0" applyNumberFormat="1" applyFont="1" applyFill="1" applyBorder="1" applyAlignment="1">
      <alignment horizontal="center" vertical="top" shrinkToFit="1"/>
    </xf>
    <xf numFmtId="1" fontId="8" fillId="2" borderId="57" xfId="0" applyNumberFormat="1" applyFont="1" applyFill="1" applyBorder="1" applyAlignment="1">
      <alignment horizontal="center" vertical="top" shrinkToFit="1"/>
    </xf>
    <xf numFmtId="0" fontId="6" fillId="2" borderId="56" xfId="0" applyFont="1" applyFill="1" applyBorder="1" applyAlignment="1">
      <alignment horizontal="center" wrapText="1"/>
    </xf>
    <xf numFmtId="1" fontId="8" fillId="2" borderId="53" xfId="0" applyNumberFormat="1" applyFont="1" applyFill="1" applyBorder="1" applyAlignment="1">
      <alignment horizontal="center" vertical="top" shrinkToFit="1"/>
    </xf>
    <xf numFmtId="1" fontId="8" fillId="2" borderId="54" xfId="0" applyNumberFormat="1" applyFont="1" applyFill="1" applyBorder="1" applyAlignment="1">
      <alignment horizontal="center" vertical="top" shrinkToFit="1"/>
    </xf>
    <xf numFmtId="1" fontId="8" fillId="2" borderId="58" xfId="0" applyNumberFormat="1" applyFont="1" applyFill="1" applyBorder="1" applyAlignment="1">
      <alignment horizontal="center" vertical="top" shrinkToFit="1"/>
    </xf>
    <xf numFmtId="1" fontId="8" fillId="2" borderId="59" xfId="0" applyNumberFormat="1" applyFont="1" applyFill="1" applyBorder="1" applyAlignment="1">
      <alignment horizontal="center" vertical="top" shrinkToFit="1"/>
    </xf>
    <xf numFmtId="1" fontId="8" fillId="2" borderId="60" xfId="0" applyNumberFormat="1" applyFont="1" applyFill="1" applyBorder="1" applyAlignment="1">
      <alignment horizontal="center" vertical="top" shrinkToFit="1"/>
    </xf>
    <xf numFmtId="1" fontId="6" fillId="3" borderId="31" xfId="0" applyNumberFormat="1" applyFont="1" applyFill="1" applyBorder="1" applyAlignment="1">
      <alignment horizontal="center" vertical="top" shrinkToFit="1"/>
    </xf>
    <xf numFmtId="0" fontId="6" fillId="3" borderId="32" xfId="0" applyFont="1" applyFill="1" applyBorder="1" applyAlignment="1">
      <alignment horizontal="left" wrapText="1"/>
    </xf>
    <xf numFmtId="0" fontId="6" fillId="3" borderId="32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1" fontId="8" fillId="2" borderId="30" xfId="0" applyNumberFormat="1" applyFont="1" applyFill="1" applyBorder="1" applyAlignment="1">
      <alignment horizontal="right" vertical="top" indent="2" shrinkToFit="1"/>
    </xf>
    <xf numFmtId="1" fontId="8" fillId="2" borderId="62" xfId="0" applyNumberFormat="1" applyFont="1" applyFill="1" applyBorder="1" applyAlignment="1">
      <alignment horizontal="right" vertical="top" indent="2" shrinkToFit="1"/>
    </xf>
    <xf numFmtId="1" fontId="6" fillId="2" borderId="61" xfId="0" applyNumberFormat="1" applyFont="1" applyFill="1" applyBorder="1" applyAlignment="1">
      <alignment horizontal="center" vertical="top" shrinkToFit="1"/>
    </xf>
    <xf numFmtId="1" fontId="8" fillId="5" borderId="48" xfId="0" applyNumberFormat="1" applyFont="1" applyFill="1" applyBorder="1" applyAlignment="1">
      <alignment horizontal="center" vertical="top" shrinkToFit="1"/>
    </xf>
    <xf numFmtId="1" fontId="8" fillId="5" borderId="48" xfId="0" applyNumberFormat="1" applyFont="1" applyFill="1" applyBorder="1" applyAlignment="1">
      <alignment horizontal="left" vertical="top" indent="2" shrinkToFit="1"/>
    </xf>
    <xf numFmtId="1" fontId="8" fillId="5" borderId="49" xfId="0" applyNumberFormat="1" applyFont="1" applyFill="1" applyBorder="1" applyAlignment="1">
      <alignment horizontal="center" vertical="top" shrinkToFit="1"/>
    </xf>
    <xf numFmtId="1" fontId="8" fillId="5" borderId="42" xfId="0" applyNumberFormat="1" applyFont="1" applyFill="1" applyBorder="1" applyAlignment="1">
      <alignment horizontal="center" vertical="top" shrinkToFit="1"/>
    </xf>
    <xf numFmtId="1" fontId="8" fillId="5" borderId="42" xfId="0" applyNumberFormat="1" applyFont="1" applyFill="1" applyBorder="1" applyAlignment="1">
      <alignment horizontal="left" vertical="top" indent="2" shrinkToFit="1"/>
    </xf>
    <xf numFmtId="1" fontId="8" fillId="5" borderId="50" xfId="0" applyNumberFormat="1" applyFont="1" applyFill="1" applyBorder="1" applyAlignment="1">
      <alignment horizontal="center" vertical="top" shrinkToFit="1"/>
    </xf>
    <xf numFmtId="1" fontId="6" fillId="5" borderId="48" xfId="0" applyNumberFormat="1" applyFont="1" applyFill="1" applyBorder="1" applyAlignment="1">
      <alignment vertical="top" shrinkToFit="1"/>
    </xf>
    <xf numFmtId="1" fontId="6" fillId="5" borderId="48" xfId="0" applyNumberFormat="1" applyFont="1" applyFill="1" applyBorder="1" applyAlignment="1">
      <alignment horizontal="center" vertical="top" shrinkToFit="1"/>
    </xf>
    <xf numFmtId="0" fontId="8" fillId="5" borderId="48" xfId="0" applyFont="1" applyFill="1" applyBorder="1" applyAlignment="1">
      <alignment horizontal="center" vertical="center" wrapText="1"/>
    </xf>
    <xf numFmtId="1" fontId="8" fillId="5" borderId="48" xfId="0" applyNumberFormat="1" applyFont="1" applyFill="1" applyBorder="1" applyAlignment="1">
      <alignment horizontal="center" vertical="center" shrinkToFit="1"/>
    </xf>
    <xf numFmtId="1" fontId="8" fillId="5" borderId="49" xfId="0" applyNumberFormat="1" applyFont="1" applyFill="1" applyBorder="1" applyAlignment="1">
      <alignment horizontal="center" vertical="center" shrinkToFit="1"/>
    </xf>
    <xf numFmtId="0" fontId="8" fillId="5" borderId="42" xfId="0" applyFont="1" applyFill="1" applyBorder="1" applyAlignment="1">
      <alignment horizontal="center" vertical="center" wrapText="1"/>
    </xf>
    <xf numFmtId="1" fontId="8" fillId="5" borderId="42" xfId="0" applyNumberFormat="1" applyFont="1" applyFill="1" applyBorder="1" applyAlignment="1">
      <alignment horizontal="center" vertical="center" shrinkToFit="1"/>
    </xf>
    <xf numFmtId="1" fontId="8" fillId="5" borderId="50" xfId="0" applyNumberFormat="1" applyFont="1" applyFill="1" applyBorder="1" applyAlignment="1">
      <alignment horizontal="center" vertical="center" shrinkToFit="1"/>
    </xf>
    <xf numFmtId="1" fontId="8" fillId="5" borderId="64" xfId="0" applyNumberFormat="1" applyFont="1" applyFill="1" applyBorder="1" applyAlignment="1">
      <alignment horizontal="center" vertical="top" shrinkToFit="1"/>
    </xf>
    <xf numFmtId="1" fontId="8" fillId="5" borderId="64" xfId="0" applyNumberFormat="1" applyFont="1" applyFill="1" applyBorder="1" applyAlignment="1">
      <alignment horizontal="left" vertical="top" indent="2" shrinkToFit="1"/>
    </xf>
    <xf numFmtId="1" fontId="6" fillId="5" borderId="64" xfId="0" applyNumberFormat="1" applyFont="1" applyFill="1" applyBorder="1" applyAlignment="1">
      <alignment horizontal="center" vertical="top" shrinkToFit="1"/>
    </xf>
    <xf numFmtId="1" fontId="8" fillId="5" borderId="65" xfId="0" applyNumberFormat="1" applyFont="1" applyFill="1" applyBorder="1" applyAlignment="1">
      <alignment horizontal="center" vertical="top" shrinkToFit="1"/>
    </xf>
    <xf numFmtId="1" fontId="6" fillId="2" borderId="66" xfId="0" applyNumberFormat="1" applyFont="1" applyFill="1" applyBorder="1" applyAlignment="1">
      <alignment horizontal="center" vertical="top" shrinkToFit="1"/>
    </xf>
    <xf numFmtId="1" fontId="6" fillId="5" borderId="64" xfId="0" applyNumberFormat="1" applyFont="1" applyFill="1" applyBorder="1" applyAlignment="1">
      <alignment vertical="top" shrinkToFit="1"/>
    </xf>
    <xf numFmtId="1" fontId="8" fillId="2" borderId="67" xfId="0" applyNumberFormat="1" applyFont="1" applyFill="1" applyBorder="1" applyAlignment="1">
      <alignment horizontal="center" vertical="top" shrinkToFit="1"/>
    </xf>
    <xf numFmtId="0" fontId="8" fillId="5" borderId="64" xfId="0" applyFont="1" applyFill="1" applyBorder="1" applyAlignment="1">
      <alignment horizontal="center" vertical="center" wrapText="1"/>
    </xf>
    <xf numFmtId="1" fontId="8" fillId="5" borderId="64" xfId="0" applyNumberFormat="1" applyFont="1" applyFill="1" applyBorder="1" applyAlignment="1">
      <alignment horizontal="center" vertical="center" shrinkToFit="1"/>
    </xf>
    <xf numFmtId="1" fontId="8" fillId="5" borderId="65" xfId="0" applyNumberFormat="1" applyFont="1" applyFill="1" applyBorder="1" applyAlignment="1">
      <alignment horizontal="center" vertical="center" shrinkToFit="1"/>
    </xf>
    <xf numFmtId="1" fontId="8" fillId="2" borderId="63" xfId="0" applyNumberFormat="1" applyFont="1" applyFill="1" applyBorder="1" applyAlignment="1">
      <alignment horizontal="center" vertical="top" shrinkToFit="1"/>
    </xf>
    <xf numFmtId="1" fontId="16" fillId="4" borderId="25" xfId="0" applyNumberFormat="1" applyFont="1" applyFill="1" applyBorder="1" applyAlignment="1">
      <alignment horizontal="center" shrinkToFit="1"/>
    </xf>
    <xf numFmtId="1" fontId="16" fillId="4" borderId="26" xfId="0" applyNumberFormat="1" applyFont="1" applyFill="1" applyBorder="1" applyAlignment="1">
      <alignment horizontal="center" shrinkToFit="1"/>
    </xf>
    <xf numFmtId="1" fontId="16" fillId="6" borderId="34" xfId="0" applyNumberFormat="1" applyFont="1" applyFill="1" applyBorder="1" applyAlignment="1">
      <alignment horizontal="center" shrinkToFit="1"/>
    </xf>
    <xf numFmtId="1" fontId="16" fillId="6" borderId="24" xfId="0" applyNumberFormat="1" applyFont="1" applyFill="1" applyBorder="1" applyAlignment="1">
      <alignment horizontal="center" shrinkToFit="1"/>
    </xf>
    <xf numFmtId="0" fontId="16" fillId="4" borderId="25" xfId="0" applyFont="1" applyFill="1" applyBorder="1" applyAlignment="1">
      <alignment horizontal="center" wrapText="1"/>
    </xf>
    <xf numFmtId="1" fontId="16" fillId="4" borderId="35" xfId="0" applyNumberFormat="1" applyFont="1" applyFill="1" applyBorder="1" applyAlignment="1">
      <alignment horizontal="center" shrinkToFit="1"/>
    </xf>
    <xf numFmtId="1" fontId="16" fillId="4" borderId="39" xfId="0" applyNumberFormat="1" applyFont="1" applyFill="1" applyBorder="1" applyAlignment="1">
      <alignment horizontal="center" shrinkToFit="1"/>
    </xf>
    <xf numFmtId="1" fontId="16" fillId="6" borderId="69" xfId="0" applyNumberFormat="1" applyFont="1" applyFill="1" applyBorder="1" applyAlignment="1">
      <alignment horizontal="center" shrinkToFit="1"/>
    </xf>
    <xf numFmtId="1" fontId="6" fillId="3" borderId="56" xfId="0" applyNumberFormat="1" applyFont="1" applyFill="1" applyBorder="1" applyAlignment="1">
      <alignment horizontal="center" vertical="top" shrinkToFit="1"/>
    </xf>
    <xf numFmtId="0" fontId="6" fillId="3" borderId="8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center" wrapText="1"/>
    </xf>
    <xf numFmtId="0" fontId="6" fillId="3" borderId="56" xfId="0" applyFont="1" applyFill="1" applyBorder="1" applyAlignment="1">
      <alignment horizontal="center" wrapText="1"/>
    </xf>
    <xf numFmtId="1" fontId="6" fillId="2" borderId="58" xfId="0" applyNumberFormat="1" applyFont="1" applyFill="1" applyBorder="1" applyAlignment="1">
      <alignment horizontal="center" vertical="top" shrinkToFit="1"/>
    </xf>
    <xf numFmtId="1" fontId="6" fillId="2" borderId="67" xfId="0" applyNumberFormat="1" applyFont="1" applyFill="1" applyBorder="1" applyAlignment="1">
      <alignment horizontal="center" vertical="top" shrinkToFit="1"/>
    </xf>
    <xf numFmtId="1" fontId="6" fillId="0" borderId="20" xfId="0" applyNumberFormat="1" applyFont="1" applyBorder="1" applyAlignment="1">
      <alignment horizontal="center" vertical="top" shrinkToFit="1"/>
    </xf>
    <xf numFmtId="1" fontId="6" fillId="0" borderId="21" xfId="0" applyNumberFormat="1" applyFont="1" applyBorder="1" applyAlignment="1">
      <alignment horizontal="center" vertical="top" shrinkToFit="1"/>
    </xf>
    <xf numFmtId="0" fontId="11" fillId="0" borderId="19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" fontId="6" fillId="0" borderId="16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0" fontId="13" fillId="0" borderId="29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1" fontId="8" fillId="4" borderId="22" xfId="0" applyNumberFormat="1" applyFont="1" applyFill="1" applyBorder="1" applyAlignment="1">
      <alignment horizontal="center" shrinkToFit="1"/>
    </xf>
    <xf numFmtId="1" fontId="8" fillId="4" borderId="23" xfId="0" applyNumberFormat="1" applyFont="1" applyFill="1" applyBorder="1" applyAlignment="1">
      <alignment horizontal="center" shrinkToFit="1"/>
    </xf>
    <xf numFmtId="1" fontId="8" fillId="4" borderId="68" xfId="0" applyNumberFormat="1" applyFont="1" applyFill="1" applyBorder="1" applyAlignment="1">
      <alignment horizontal="center" shrinkToFit="1"/>
    </xf>
    <xf numFmtId="0" fontId="1" fillId="0" borderId="4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 indent="1"/>
    </xf>
    <xf numFmtId="0" fontId="4" fillId="0" borderId="40" xfId="0" applyFont="1" applyBorder="1" applyAlignment="1">
      <alignment horizontal="center" wrapText="1"/>
    </xf>
    <xf numFmtId="165" fontId="6" fillId="0" borderId="4" xfId="0" applyNumberFormat="1" applyFont="1" applyBorder="1" applyAlignment="1">
      <alignment horizontal="left" vertical="center" shrinkToFit="1"/>
    </xf>
    <xf numFmtId="0" fontId="10" fillId="0" borderId="4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shrinkToFit="1"/>
    </xf>
    <xf numFmtId="165" fontId="6" fillId="0" borderId="10" xfId="0" applyNumberFormat="1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shrinkToFit="1"/>
    </xf>
    <xf numFmtId="165" fontId="6" fillId="0" borderId="13" xfId="0" applyNumberFormat="1" applyFont="1" applyBorder="1" applyAlignment="1">
      <alignment horizontal="center" vertical="center" shrinkToFit="1"/>
    </xf>
    <xf numFmtId="165" fontId="6" fillId="0" borderId="4" xfId="0" applyNumberFormat="1" applyFont="1" applyBorder="1" applyAlignment="1">
      <alignment horizontal="center" vertical="center" shrinkToFit="1"/>
    </xf>
    <xf numFmtId="165" fontId="6" fillId="0" borderId="10" xfId="0" applyNumberFormat="1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left" vertical="center" shrinkToFit="1"/>
    </xf>
    <xf numFmtId="164" fontId="6" fillId="0" borderId="10" xfId="0" applyNumberFormat="1" applyFont="1" applyBorder="1" applyAlignment="1">
      <alignment horizontal="left" vertical="center" shrinkToFi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6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39"/>
  <sheetViews>
    <sheetView tabSelected="1" topLeftCell="A4" zoomScale="110" zoomScaleNormal="110" workbookViewId="0">
      <selection activeCell="E37" sqref="E37"/>
    </sheetView>
  </sheetViews>
  <sheetFormatPr defaultRowHeight="12.75" x14ac:dyDescent="0.2"/>
  <cols>
    <col min="1" max="1" width="2.6640625" customWidth="1"/>
    <col min="2" max="2" width="5.6640625" customWidth="1"/>
    <col min="3" max="3" width="14.33203125" customWidth="1"/>
    <col min="4" max="11" width="6" customWidth="1"/>
    <col min="12" max="12" width="5.83203125" customWidth="1"/>
    <col min="13" max="13" width="7.83203125" customWidth="1"/>
    <col min="14" max="14" width="7" customWidth="1"/>
    <col min="15" max="15" width="7.33203125" customWidth="1"/>
    <col min="16" max="16" width="6" customWidth="1"/>
    <col min="17" max="18" width="5.83203125" customWidth="1"/>
    <col min="19" max="19" width="6.5" customWidth="1"/>
    <col min="20" max="20" width="8" customWidth="1"/>
    <col min="21" max="21" width="6" customWidth="1"/>
    <col min="22" max="22" width="7.33203125" customWidth="1"/>
    <col min="23" max="23" width="5.83203125" customWidth="1"/>
    <col min="24" max="24" width="6.33203125" customWidth="1"/>
    <col min="25" max="25" width="6" customWidth="1"/>
    <col min="26" max="26" width="6.1640625" customWidth="1"/>
    <col min="27" max="27" width="6.33203125" customWidth="1"/>
  </cols>
  <sheetData>
    <row r="2" spans="1:27" ht="30.6" customHeight="1" x14ac:dyDescent="0.2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1:27" ht="45" customHeight="1" x14ac:dyDescent="0.2">
      <c r="A3" s="127" t="s">
        <v>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24" customHeight="1" thickBot="1" x14ac:dyDescent="0.25">
      <c r="A4" s="14"/>
      <c r="B4" s="14"/>
      <c r="C4" s="153" t="s">
        <v>3</v>
      </c>
      <c r="D4" s="153"/>
      <c r="E4" s="48"/>
      <c r="F4" s="48"/>
      <c r="G4" s="48"/>
      <c r="H4" s="48"/>
      <c r="I4" s="48"/>
      <c r="J4" s="48"/>
      <c r="K4" s="157" t="s">
        <v>33</v>
      </c>
      <c r="L4" s="157"/>
      <c r="M4" s="157"/>
      <c r="N4" s="157"/>
      <c r="O4" s="15" t="s">
        <v>31</v>
      </c>
      <c r="P4" s="15"/>
      <c r="Q4" s="15"/>
      <c r="T4" s="14"/>
      <c r="U4" s="14"/>
      <c r="V4" s="14"/>
      <c r="W4" s="14"/>
      <c r="X4" s="14"/>
      <c r="Y4" s="14"/>
      <c r="Z4" s="14"/>
      <c r="AA4" s="14"/>
    </row>
    <row r="5" spans="1:27" ht="18.2" customHeight="1" x14ac:dyDescent="0.2">
      <c r="A5" s="129" t="s">
        <v>4</v>
      </c>
      <c r="B5" s="132" t="s">
        <v>5</v>
      </c>
      <c r="C5" s="135" t="s">
        <v>6</v>
      </c>
      <c r="D5" s="138" t="s">
        <v>7</v>
      </c>
      <c r="E5" s="142" t="s">
        <v>17</v>
      </c>
      <c r="F5" s="142"/>
      <c r="G5" s="142"/>
      <c r="H5" s="142"/>
      <c r="I5" s="142"/>
      <c r="J5" s="142"/>
      <c r="K5" s="143"/>
      <c r="L5" s="141" t="s">
        <v>17</v>
      </c>
      <c r="M5" s="142"/>
      <c r="N5" s="142"/>
      <c r="O5" s="142"/>
      <c r="P5" s="142"/>
      <c r="Q5" s="142"/>
      <c r="R5" s="143"/>
      <c r="S5" s="142" t="s">
        <v>18</v>
      </c>
      <c r="T5" s="142"/>
      <c r="U5" s="142"/>
      <c r="V5" s="142"/>
      <c r="W5" s="142"/>
      <c r="X5" s="142"/>
      <c r="Y5" s="142"/>
      <c r="Z5" s="142"/>
      <c r="AA5" s="143"/>
    </row>
    <row r="6" spans="1:27" ht="23.25" customHeight="1" x14ac:dyDescent="0.2">
      <c r="A6" s="130"/>
      <c r="B6" s="133"/>
      <c r="C6" s="136"/>
      <c r="D6" s="139"/>
      <c r="E6" s="148" t="s">
        <v>19</v>
      </c>
      <c r="F6" s="145" t="s">
        <v>20</v>
      </c>
      <c r="G6" s="146"/>
      <c r="H6" s="146"/>
      <c r="I6" s="146"/>
      <c r="J6" s="146"/>
      <c r="K6" s="147"/>
      <c r="L6" s="144" t="s">
        <v>19</v>
      </c>
      <c r="M6" s="145" t="s">
        <v>20</v>
      </c>
      <c r="N6" s="146"/>
      <c r="O6" s="146"/>
      <c r="P6" s="146"/>
      <c r="Q6" s="146"/>
      <c r="R6" s="147"/>
      <c r="S6" s="148" t="s">
        <v>19</v>
      </c>
      <c r="T6" s="150" t="s">
        <v>14</v>
      </c>
      <c r="U6" s="151"/>
      <c r="V6" s="151"/>
      <c r="W6" s="152"/>
      <c r="X6" s="150" t="s">
        <v>15</v>
      </c>
      <c r="Y6" s="151"/>
      <c r="Z6" s="151"/>
      <c r="AA6" s="158"/>
    </row>
    <row r="7" spans="1:27" ht="75.75" customHeight="1" thickBot="1" x14ac:dyDescent="0.25">
      <c r="A7" s="131"/>
      <c r="B7" s="134"/>
      <c r="C7" s="137"/>
      <c r="D7" s="140"/>
      <c r="E7" s="149"/>
      <c r="F7" s="12" t="s">
        <v>24</v>
      </c>
      <c r="G7" s="12" t="s">
        <v>22</v>
      </c>
      <c r="H7" s="12" t="s">
        <v>26</v>
      </c>
      <c r="I7" s="12" t="s">
        <v>22</v>
      </c>
      <c r="J7" s="25" t="s">
        <v>23</v>
      </c>
      <c r="K7" s="19" t="s">
        <v>22</v>
      </c>
      <c r="L7" s="131"/>
      <c r="M7" s="12" t="s">
        <v>24</v>
      </c>
      <c r="N7" s="12" t="s">
        <v>22</v>
      </c>
      <c r="O7" s="12" t="s">
        <v>26</v>
      </c>
      <c r="P7" s="12" t="s">
        <v>22</v>
      </c>
      <c r="Q7" s="25" t="s">
        <v>23</v>
      </c>
      <c r="R7" s="19" t="s">
        <v>22</v>
      </c>
      <c r="S7" s="149"/>
      <c r="T7" s="12" t="s">
        <v>21</v>
      </c>
      <c r="U7" s="12" t="s">
        <v>22</v>
      </c>
      <c r="V7" s="12" t="s">
        <v>23</v>
      </c>
      <c r="W7" s="12" t="s">
        <v>22</v>
      </c>
      <c r="X7" s="12" t="s">
        <v>16</v>
      </c>
      <c r="Y7" s="12" t="s">
        <v>22</v>
      </c>
      <c r="Z7" s="25" t="s">
        <v>23</v>
      </c>
      <c r="AA7" s="40" t="s">
        <v>22</v>
      </c>
    </row>
    <row r="8" spans="1:27" ht="10.35" customHeight="1" x14ac:dyDescent="0.2">
      <c r="A8" s="126">
        <v>1</v>
      </c>
      <c r="B8" s="177">
        <v>37675</v>
      </c>
      <c r="C8" s="162" t="s">
        <v>8</v>
      </c>
      <c r="D8" s="117">
        <v>1</v>
      </c>
      <c r="E8" s="61"/>
      <c r="F8" s="4"/>
      <c r="G8" s="4"/>
      <c r="H8" s="4"/>
      <c r="I8" s="4"/>
      <c r="J8" s="2"/>
      <c r="K8" s="20"/>
      <c r="L8" s="34"/>
      <c r="M8" s="4"/>
      <c r="N8" s="4"/>
      <c r="O8" s="4"/>
      <c r="P8" s="4"/>
      <c r="Q8" s="2"/>
      <c r="R8" s="20"/>
      <c r="S8" s="62"/>
      <c r="T8" s="10"/>
      <c r="U8" s="10"/>
      <c r="V8" s="8"/>
      <c r="W8" s="8"/>
      <c r="X8" s="10"/>
      <c r="Y8" s="10"/>
      <c r="Z8" s="26"/>
      <c r="AA8" s="41"/>
    </row>
    <row r="9" spans="1:27" ht="10.35" customHeight="1" x14ac:dyDescent="0.2">
      <c r="A9" s="126"/>
      <c r="B9" s="177"/>
      <c r="C9" s="162"/>
      <c r="D9" s="118">
        <v>2</v>
      </c>
      <c r="E9" s="62"/>
      <c r="F9" s="8"/>
      <c r="G9" s="8"/>
      <c r="H9" s="9"/>
      <c r="I9" s="9"/>
      <c r="J9" s="9"/>
      <c r="K9" s="21"/>
      <c r="L9" s="31"/>
      <c r="M9" s="8"/>
      <c r="N9" s="8"/>
      <c r="O9" s="9"/>
      <c r="P9" s="9"/>
      <c r="Q9" s="9"/>
      <c r="R9" s="21"/>
      <c r="S9" s="63"/>
      <c r="T9" s="2"/>
      <c r="U9" s="2"/>
      <c r="V9" s="3"/>
      <c r="W9" s="3"/>
      <c r="X9" s="2"/>
      <c r="Y9" s="2"/>
      <c r="Z9" s="28"/>
      <c r="AA9" s="42"/>
    </row>
    <row r="10" spans="1:27" ht="10.35" customHeight="1" x14ac:dyDescent="0.2">
      <c r="A10" s="126"/>
      <c r="B10" s="177"/>
      <c r="C10" s="162"/>
      <c r="D10" s="118">
        <v>3</v>
      </c>
      <c r="E10" s="63">
        <v>2</v>
      </c>
      <c r="F10" s="3">
        <v>2</v>
      </c>
      <c r="G10" s="3"/>
      <c r="H10" s="3"/>
      <c r="I10" s="3"/>
      <c r="J10" s="4"/>
      <c r="K10" s="21"/>
      <c r="L10" s="32"/>
      <c r="M10" s="3"/>
      <c r="N10" s="3"/>
      <c r="O10" s="3"/>
      <c r="P10" s="3"/>
      <c r="Q10" s="4"/>
      <c r="R10" s="21"/>
      <c r="S10" s="63"/>
      <c r="T10" s="2"/>
      <c r="U10" s="2"/>
      <c r="V10" s="3"/>
      <c r="W10" s="3"/>
      <c r="X10" s="2"/>
      <c r="Y10" s="2"/>
      <c r="Z10" s="28"/>
      <c r="AA10" s="42"/>
    </row>
    <row r="11" spans="1:27" ht="10.35" customHeight="1" x14ac:dyDescent="0.2">
      <c r="A11" s="126"/>
      <c r="B11" s="177"/>
      <c r="C11" s="162"/>
      <c r="D11" s="118">
        <v>4</v>
      </c>
      <c r="E11" s="63">
        <v>1</v>
      </c>
      <c r="F11" s="3">
        <v>1</v>
      </c>
      <c r="G11" s="3"/>
      <c r="H11" s="3"/>
      <c r="I11" s="3"/>
      <c r="J11" s="4"/>
      <c r="K11" s="21"/>
      <c r="L11" s="32"/>
      <c r="M11" s="3"/>
      <c r="N11" s="3"/>
      <c r="O11" s="3"/>
      <c r="P11" s="3"/>
      <c r="Q11" s="4"/>
      <c r="R11" s="21"/>
      <c r="S11" s="63"/>
      <c r="T11" s="2"/>
      <c r="U11" s="2"/>
      <c r="V11" s="3"/>
      <c r="W11" s="3"/>
      <c r="X11" s="3"/>
      <c r="Y11" s="3"/>
      <c r="Z11" s="28"/>
      <c r="AA11" s="42"/>
    </row>
    <row r="12" spans="1:27" ht="10.7" customHeight="1" x14ac:dyDescent="0.2">
      <c r="A12" s="126"/>
      <c r="B12" s="177"/>
      <c r="C12" s="162"/>
      <c r="D12" s="118">
        <v>5</v>
      </c>
      <c r="E12" s="61"/>
      <c r="F12" s="4"/>
      <c r="G12" s="4"/>
      <c r="H12" s="4"/>
      <c r="I12" s="4"/>
      <c r="J12" s="4"/>
      <c r="K12" s="21"/>
      <c r="L12" s="34"/>
      <c r="M12" s="4"/>
      <c r="N12" s="4"/>
      <c r="O12" s="4"/>
      <c r="P12" s="4"/>
      <c r="Q12" s="4"/>
      <c r="R12" s="21"/>
      <c r="S12" s="63"/>
      <c r="T12" s="2"/>
      <c r="U12" s="2"/>
      <c r="V12" s="3"/>
      <c r="W12" s="3"/>
      <c r="X12" s="2"/>
      <c r="Y12" s="2"/>
      <c r="Z12" s="27"/>
      <c r="AA12" s="43"/>
    </row>
    <row r="13" spans="1:27" ht="10.7" customHeight="1" thickBot="1" x14ac:dyDescent="0.25">
      <c r="A13" s="163"/>
      <c r="B13" s="178"/>
      <c r="C13" s="165"/>
      <c r="D13" s="119" t="s">
        <v>9</v>
      </c>
      <c r="E13" s="64">
        <v>3</v>
      </c>
      <c r="F13" s="5">
        <v>3</v>
      </c>
      <c r="G13" s="5">
        <v>0</v>
      </c>
      <c r="H13" s="5">
        <v>0</v>
      </c>
      <c r="I13" s="5">
        <v>0</v>
      </c>
      <c r="J13" s="5">
        <v>0</v>
      </c>
      <c r="K13" s="22">
        <v>0</v>
      </c>
      <c r="L13" s="33"/>
      <c r="M13" s="5">
        <f>SUM(M8:M12)</f>
        <v>0</v>
      </c>
      <c r="N13" s="5">
        <v>0</v>
      </c>
      <c r="O13" s="5">
        <v>0</v>
      </c>
      <c r="P13" s="5">
        <v>0</v>
      </c>
      <c r="Q13" s="5">
        <v>0</v>
      </c>
      <c r="R13" s="22">
        <v>0</v>
      </c>
      <c r="S13" s="64"/>
      <c r="T13" s="6"/>
      <c r="U13" s="6"/>
      <c r="V13" s="5"/>
      <c r="W13" s="5"/>
      <c r="X13" s="5"/>
      <c r="Y13" s="5"/>
      <c r="Z13" s="29"/>
      <c r="AA13" s="44"/>
    </row>
    <row r="14" spans="1:27" ht="10.35" customHeight="1" x14ac:dyDescent="0.2">
      <c r="A14" s="126">
        <v>2</v>
      </c>
      <c r="B14" s="161">
        <v>49347</v>
      </c>
      <c r="C14" s="162" t="s">
        <v>10</v>
      </c>
      <c r="D14" s="117">
        <v>1</v>
      </c>
      <c r="E14" s="61"/>
      <c r="F14" s="9"/>
      <c r="G14" s="10"/>
      <c r="H14" s="10"/>
      <c r="I14" s="10"/>
      <c r="J14" s="10"/>
      <c r="K14" s="23"/>
      <c r="L14" s="34"/>
      <c r="M14" s="9"/>
      <c r="N14" s="10"/>
      <c r="O14" s="10"/>
      <c r="P14" s="10"/>
      <c r="Q14" s="10"/>
      <c r="R14" s="23"/>
      <c r="S14" s="62"/>
      <c r="T14" s="9"/>
      <c r="U14" s="9"/>
      <c r="V14" s="9"/>
      <c r="W14" s="9"/>
      <c r="X14" s="9"/>
      <c r="Y14" s="9"/>
      <c r="Z14" s="38"/>
      <c r="AA14" s="45"/>
    </row>
    <row r="15" spans="1:27" ht="10.35" customHeight="1" x14ac:dyDescent="0.2">
      <c r="A15" s="126"/>
      <c r="B15" s="161"/>
      <c r="C15" s="162"/>
      <c r="D15" s="118">
        <v>2</v>
      </c>
      <c r="E15" s="111">
        <v>1</v>
      </c>
      <c r="F15" s="8">
        <v>1</v>
      </c>
      <c r="G15" s="2"/>
      <c r="H15" s="2"/>
      <c r="I15" s="2"/>
      <c r="J15" s="2"/>
      <c r="K15" s="24"/>
      <c r="L15" s="71"/>
      <c r="M15" s="8"/>
      <c r="N15" s="2"/>
      <c r="O15" s="2"/>
      <c r="P15" s="2"/>
      <c r="Q15" s="2"/>
      <c r="R15" s="24"/>
      <c r="S15" s="62"/>
      <c r="T15" s="9"/>
      <c r="U15" s="9"/>
      <c r="V15" s="9"/>
      <c r="W15" s="9"/>
      <c r="X15" s="9"/>
      <c r="Y15" s="3"/>
      <c r="Z15" s="28"/>
      <c r="AA15" s="42"/>
    </row>
    <row r="16" spans="1:27" ht="10.35" customHeight="1" x14ac:dyDescent="0.2">
      <c r="A16" s="126"/>
      <c r="B16" s="161"/>
      <c r="C16" s="162"/>
      <c r="D16" s="118">
        <v>3</v>
      </c>
      <c r="E16" s="111"/>
      <c r="F16" s="8"/>
      <c r="G16" s="2"/>
      <c r="H16" s="2"/>
      <c r="I16" s="2"/>
      <c r="J16" s="2"/>
      <c r="K16" s="24"/>
      <c r="L16" s="71"/>
      <c r="M16" s="8"/>
      <c r="N16" s="2"/>
      <c r="O16" s="2"/>
      <c r="P16" s="2"/>
      <c r="Q16" s="2"/>
      <c r="R16" s="24"/>
      <c r="S16" s="62"/>
      <c r="T16" s="9"/>
      <c r="U16" s="9"/>
      <c r="V16" s="9"/>
      <c r="W16" s="9"/>
      <c r="X16" s="9"/>
      <c r="Y16" s="4"/>
      <c r="Z16" s="30"/>
      <c r="AA16" s="46"/>
    </row>
    <row r="17" spans="1:27" ht="10.35" customHeight="1" x14ac:dyDescent="0.2">
      <c r="A17" s="126"/>
      <c r="B17" s="161"/>
      <c r="C17" s="162"/>
      <c r="D17" s="118">
        <v>4</v>
      </c>
      <c r="E17" s="111">
        <v>1</v>
      </c>
      <c r="F17" s="8">
        <v>1</v>
      </c>
      <c r="G17" s="2"/>
      <c r="H17" s="2"/>
      <c r="I17" s="2"/>
      <c r="J17" s="2"/>
      <c r="K17" s="24"/>
      <c r="L17" s="71"/>
      <c r="M17" s="8"/>
      <c r="N17" s="2"/>
      <c r="O17" s="2"/>
      <c r="P17" s="2"/>
      <c r="Q17" s="2"/>
      <c r="R17" s="24"/>
      <c r="S17" s="62">
        <v>13</v>
      </c>
      <c r="T17" s="9">
        <v>10</v>
      </c>
      <c r="U17" s="9"/>
      <c r="V17" s="9">
        <v>3</v>
      </c>
      <c r="W17" s="4"/>
      <c r="X17" s="3"/>
      <c r="Y17" s="4"/>
      <c r="Z17" s="30"/>
      <c r="AA17" s="46"/>
    </row>
    <row r="18" spans="1:27" ht="10.7" customHeight="1" x14ac:dyDescent="0.2">
      <c r="A18" s="126"/>
      <c r="B18" s="161"/>
      <c r="C18" s="162"/>
      <c r="D18" s="118">
        <v>5</v>
      </c>
      <c r="E18" s="112"/>
      <c r="F18" s="2"/>
      <c r="G18" s="2"/>
      <c r="H18" s="2"/>
      <c r="I18" s="2"/>
      <c r="J18" s="2"/>
      <c r="K18" s="24"/>
      <c r="L18" s="72"/>
      <c r="M18" s="2"/>
      <c r="N18" s="2"/>
      <c r="O18" s="2"/>
      <c r="P18" s="2"/>
      <c r="Q18" s="2"/>
      <c r="R18" s="24"/>
      <c r="S18" s="63">
        <v>1</v>
      </c>
      <c r="T18" s="4">
        <v>1</v>
      </c>
      <c r="U18" s="4"/>
      <c r="V18" s="4"/>
      <c r="W18" s="4"/>
      <c r="X18" s="4"/>
      <c r="Y18" s="4"/>
      <c r="Z18" s="30"/>
      <c r="AA18" s="46"/>
    </row>
    <row r="19" spans="1:27" ht="10.7" customHeight="1" thickBot="1" x14ac:dyDescent="0.25">
      <c r="A19" s="163"/>
      <c r="B19" s="164"/>
      <c r="C19" s="165"/>
      <c r="D19" s="119" t="s">
        <v>9</v>
      </c>
      <c r="E19" s="64">
        <v>2</v>
      </c>
      <c r="F19" s="5">
        <v>2</v>
      </c>
      <c r="G19" s="11">
        <v>0</v>
      </c>
      <c r="H19" s="11">
        <v>0</v>
      </c>
      <c r="I19" s="11">
        <v>0</v>
      </c>
      <c r="J19" s="5">
        <v>0</v>
      </c>
      <c r="K19" s="22">
        <v>0</v>
      </c>
      <c r="L19" s="33">
        <f>SUM(L14:L18)</f>
        <v>0</v>
      </c>
      <c r="M19" s="5">
        <f>SUM(M14:M18)</f>
        <v>0</v>
      </c>
      <c r="N19" s="11">
        <v>0</v>
      </c>
      <c r="O19" s="11">
        <v>0</v>
      </c>
      <c r="P19" s="11">
        <v>0</v>
      </c>
      <c r="Q19" s="5">
        <v>0</v>
      </c>
      <c r="R19" s="22">
        <v>0</v>
      </c>
      <c r="S19" s="64">
        <f>SUM(S14:S18)</f>
        <v>14</v>
      </c>
      <c r="T19" s="5">
        <f>SUM(T14:T18)</f>
        <v>11</v>
      </c>
      <c r="U19" s="5">
        <v>0</v>
      </c>
      <c r="V19" s="5">
        <f>SUM(V14:V18)</f>
        <v>3</v>
      </c>
      <c r="W19" s="5">
        <v>0</v>
      </c>
      <c r="X19" s="5">
        <f>SUM(X14:X18)</f>
        <v>0</v>
      </c>
      <c r="Y19" s="5">
        <v>0</v>
      </c>
      <c r="Z19" s="29">
        <v>0</v>
      </c>
      <c r="AA19" s="44">
        <v>0</v>
      </c>
    </row>
    <row r="20" spans="1:27" ht="10.35" customHeight="1" x14ac:dyDescent="0.2">
      <c r="A20" s="126">
        <v>3</v>
      </c>
      <c r="B20" s="161">
        <v>49348</v>
      </c>
      <c r="C20" s="162" t="s">
        <v>11</v>
      </c>
      <c r="D20" s="117">
        <v>1</v>
      </c>
      <c r="E20" s="113">
        <v>1</v>
      </c>
      <c r="F20" s="9">
        <v>1</v>
      </c>
      <c r="G20" s="9"/>
      <c r="H20" s="10"/>
      <c r="I20" s="10"/>
      <c r="J20" s="9"/>
      <c r="K20" s="23"/>
      <c r="L20" s="73"/>
      <c r="M20" s="9"/>
      <c r="N20" s="9"/>
      <c r="O20" s="10"/>
      <c r="P20" s="10"/>
      <c r="Q20" s="9"/>
      <c r="R20" s="23"/>
      <c r="S20" s="65"/>
      <c r="T20" s="9"/>
      <c r="U20" s="9"/>
      <c r="V20" s="9"/>
      <c r="W20" s="9"/>
      <c r="X20" s="9"/>
      <c r="Y20" s="9"/>
      <c r="Z20" s="39"/>
      <c r="AA20" s="47"/>
    </row>
    <row r="21" spans="1:27" ht="10.35" customHeight="1" x14ac:dyDescent="0.2">
      <c r="A21" s="126"/>
      <c r="B21" s="161"/>
      <c r="C21" s="162"/>
      <c r="D21" s="118">
        <v>2</v>
      </c>
      <c r="E21" s="113">
        <v>65</v>
      </c>
      <c r="F21" s="9">
        <v>65</v>
      </c>
      <c r="G21" s="4"/>
      <c r="H21" s="2"/>
      <c r="I21" s="2"/>
      <c r="J21" s="2"/>
      <c r="K21" s="24"/>
      <c r="L21" s="73"/>
      <c r="M21" s="9"/>
      <c r="N21" s="4"/>
      <c r="O21" s="2"/>
      <c r="P21" s="2"/>
      <c r="Q21" s="2"/>
      <c r="R21" s="24"/>
      <c r="S21" s="65">
        <v>14</v>
      </c>
      <c r="T21" s="9">
        <v>14</v>
      </c>
      <c r="U21" s="9"/>
      <c r="V21" s="9"/>
      <c r="W21" s="9"/>
      <c r="X21" s="9"/>
      <c r="Y21" s="9"/>
      <c r="Z21" s="39"/>
      <c r="AA21" s="46"/>
    </row>
    <row r="22" spans="1:27" ht="10.35" customHeight="1" x14ac:dyDescent="0.2">
      <c r="A22" s="126"/>
      <c r="B22" s="161"/>
      <c r="C22" s="162"/>
      <c r="D22" s="118">
        <v>3</v>
      </c>
      <c r="E22" s="114">
        <v>49</v>
      </c>
      <c r="F22" s="9">
        <v>49</v>
      </c>
      <c r="G22" s="2"/>
      <c r="H22" s="2"/>
      <c r="I22" s="2"/>
      <c r="J22" s="2"/>
      <c r="K22" s="24"/>
      <c r="L22" s="74"/>
      <c r="M22" s="9"/>
      <c r="N22" s="2"/>
      <c r="O22" s="2"/>
      <c r="P22" s="2"/>
      <c r="Q22" s="2"/>
      <c r="R22" s="24"/>
      <c r="S22" s="65"/>
      <c r="T22" s="9"/>
      <c r="U22" s="9"/>
      <c r="V22" s="9"/>
      <c r="W22" s="9"/>
      <c r="X22" s="9"/>
      <c r="Y22" s="9"/>
      <c r="Z22" s="39"/>
      <c r="AA22" s="46"/>
    </row>
    <row r="23" spans="1:27" ht="10.35" customHeight="1" x14ac:dyDescent="0.2">
      <c r="A23" s="126"/>
      <c r="B23" s="161"/>
      <c r="C23" s="162"/>
      <c r="D23" s="118">
        <v>4</v>
      </c>
      <c r="E23" s="113"/>
      <c r="F23" s="4"/>
      <c r="G23" s="4"/>
      <c r="H23" s="2"/>
      <c r="I23" s="4"/>
      <c r="J23" s="2"/>
      <c r="K23" s="24"/>
      <c r="L23" s="73"/>
      <c r="M23" s="4"/>
      <c r="N23" s="4"/>
      <c r="O23" s="2"/>
      <c r="P23" s="4"/>
      <c r="Q23" s="2"/>
      <c r="R23" s="24"/>
      <c r="S23" s="65">
        <v>10</v>
      </c>
      <c r="T23" s="9"/>
      <c r="U23" s="9"/>
      <c r="V23" s="9"/>
      <c r="W23" s="9"/>
      <c r="X23" s="9">
        <v>8</v>
      </c>
      <c r="Y23" s="9"/>
      <c r="Z23" s="39">
        <v>2</v>
      </c>
      <c r="AA23" s="46"/>
    </row>
    <row r="24" spans="1:27" ht="10.7" customHeight="1" x14ac:dyDescent="0.2">
      <c r="A24" s="126"/>
      <c r="B24" s="161"/>
      <c r="C24" s="162"/>
      <c r="D24" s="118">
        <v>5</v>
      </c>
      <c r="E24" s="113"/>
      <c r="F24" s="4"/>
      <c r="G24" s="2"/>
      <c r="H24" s="2"/>
      <c r="I24" s="2"/>
      <c r="J24" s="2"/>
      <c r="K24" s="24"/>
      <c r="L24" s="73"/>
      <c r="M24" s="4"/>
      <c r="N24" s="2"/>
      <c r="O24" s="2"/>
      <c r="P24" s="2"/>
      <c r="Q24" s="2"/>
      <c r="R24" s="24"/>
      <c r="S24" s="61">
        <v>1</v>
      </c>
      <c r="T24" s="4">
        <v>1</v>
      </c>
      <c r="U24" s="4"/>
      <c r="V24" s="4"/>
      <c r="W24" s="4"/>
      <c r="X24" s="4"/>
      <c r="Y24" s="4"/>
      <c r="Z24" s="30"/>
      <c r="AA24" s="46"/>
    </row>
    <row r="25" spans="1:27" ht="10.7" customHeight="1" thickBot="1" x14ac:dyDescent="0.25">
      <c r="A25" s="126"/>
      <c r="B25" s="161"/>
      <c r="C25" s="162"/>
      <c r="D25" s="120" t="s">
        <v>9</v>
      </c>
      <c r="E25" s="67">
        <v>115</v>
      </c>
      <c r="F25" s="49">
        <v>115</v>
      </c>
      <c r="G25" s="49">
        <v>0</v>
      </c>
      <c r="H25" s="50">
        <v>0</v>
      </c>
      <c r="I25" s="49">
        <v>0</v>
      </c>
      <c r="J25" s="49">
        <v>0</v>
      </c>
      <c r="K25" s="51">
        <v>0</v>
      </c>
      <c r="L25" s="75"/>
      <c r="M25" s="49">
        <v>0</v>
      </c>
      <c r="N25" s="49">
        <v>0</v>
      </c>
      <c r="O25" s="50">
        <v>0</v>
      </c>
      <c r="P25" s="49">
        <v>0</v>
      </c>
      <c r="Q25" s="49"/>
      <c r="R25" s="51">
        <v>0</v>
      </c>
      <c r="S25" s="67">
        <v>25</v>
      </c>
      <c r="T25" s="52">
        <f>SUM(T20:T24)</f>
        <v>15</v>
      </c>
      <c r="U25" s="52">
        <v>0</v>
      </c>
      <c r="V25" s="52">
        <f>SUM(V20:V24)</f>
        <v>0</v>
      </c>
      <c r="W25" s="52">
        <v>0</v>
      </c>
      <c r="X25" s="53">
        <f>SUM(X20:X24)</f>
        <v>8</v>
      </c>
      <c r="Y25" s="53">
        <v>0</v>
      </c>
      <c r="Z25" s="54">
        <f>SUM(Z20:Z24)</f>
        <v>2</v>
      </c>
      <c r="AA25" s="55">
        <v>0</v>
      </c>
    </row>
    <row r="26" spans="1:27" ht="14.25" customHeight="1" x14ac:dyDescent="0.2">
      <c r="A26" s="166">
        <v>4</v>
      </c>
      <c r="B26" s="167">
        <v>49348</v>
      </c>
      <c r="C26" s="170" t="s">
        <v>29</v>
      </c>
      <c r="D26" s="121">
        <v>1</v>
      </c>
      <c r="E26" s="115">
        <v>45</v>
      </c>
      <c r="F26" s="85">
        <v>1</v>
      </c>
      <c r="G26" s="78"/>
      <c r="H26" s="79"/>
      <c r="I26" s="78"/>
      <c r="J26" s="85">
        <v>44</v>
      </c>
      <c r="K26" s="80"/>
      <c r="L26" s="77">
        <v>10</v>
      </c>
      <c r="M26" s="84"/>
      <c r="N26" s="84"/>
      <c r="O26" s="84"/>
      <c r="P26" s="84"/>
      <c r="Q26" s="85">
        <v>10</v>
      </c>
      <c r="R26" s="80"/>
      <c r="S26" s="68"/>
      <c r="T26" s="86"/>
      <c r="U26" s="86"/>
      <c r="V26" s="86"/>
      <c r="W26" s="86"/>
      <c r="X26" s="87"/>
      <c r="Y26" s="87"/>
      <c r="Z26" s="87"/>
      <c r="AA26" s="88"/>
    </row>
    <row r="27" spans="1:27" ht="12" customHeight="1" x14ac:dyDescent="0.2">
      <c r="A27" s="126"/>
      <c r="B27" s="168"/>
      <c r="C27" s="171"/>
      <c r="D27" s="122">
        <v>2</v>
      </c>
      <c r="E27" s="116"/>
      <c r="F27" s="92"/>
      <c r="G27" s="92"/>
      <c r="H27" s="93"/>
      <c r="I27" s="92"/>
      <c r="J27" s="94"/>
      <c r="K27" s="95"/>
      <c r="L27" s="96"/>
      <c r="M27" s="97"/>
      <c r="N27" s="97"/>
      <c r="O27" s="97"/>
      <c r="P27" s="97"/>
      <c r="Q27" s="94"/>
      <c r="R27" s="95"/>
      <c r="S27" s="98"/>
      <c r="T27" s="99"/>
      <c r="U27" s="99"/>
      <c r="V27" s="99"/>
      <c r="W27" s="99"/>
      <c r="X27" s="100"/>
      <c r="Y27" s="100"/>
      <c r="Z27" s="100"/>
      <c r="AA27" s="101"/>
    </row>
    <row r="28" spans="1:27" ht="15" customHeight="1" x14ac:dyDescent="0.2">
      <c r="A28" s="126"/>
      <c r="B28" s="168"/>
      <c r="C28" s="171"/>
      <c r="D28" s="123">
        <v>3</v>
      </c>
      <c r="E28" s="69"/>
      <c r="F28" s="81"/>
      <c r="G28" s="81"/>
      <c r="H28" s="82"/>
      <c r="I28" s="81"/>
      <c r="J28" s="81"/>
      <c r="K28" s="83"/>
      <c r="L28" s="76"/>
      <c r="M28" s="81"/>
      <c r="N28" s="81"/>
      <c r="O28" s="82"/>
      <c r="P28" s="81"/>
      <c r="Q28" s="81"/>
      <c r="R28" s="83"/>
      <c r="S28" s="69"/>
      <c r="T28" s="89"/>
      <c r="U28" s="89"/>
      <c r="V28" s="89"/>
      <c r="W28" s="89"/>
      <c r="X28" s="90"/>
      <c r="Y28" s="90"/>
      <c r="Z28" s="90"/>
      <c r="AA28" s="91"/>
    </row>
    <row r="29" spans="1:27" ht="15" customHeight="1" thickBot="1" x14ac:dyDescent="0.25">
      <c r="A29" s="163"/>
      <c r="B29" s="169"/>
      <c r="C29" s="172"/>
      <c r="D29" s="124" t="s">
        <v>9</v>
      </c>
      <c r="E29" s="70">
        <v>45</v>
      </c>
      <c r="F29" s="56">
        <v>1</v>
      </c>
      <c r="G29" s="56">
        <v>0</v>
      </c>
      <c r="H29" s="57">
        <v>0</v>
      </c>
      <c r="I29" s="56">
        <v>0</v>
      </c>
      <c r="J29" s="56">
        <v>44</v>
      </c>
      <c r="K29" s="66">
        <v>0</v>
      </c>
      <c r="L29" s="102">
        <v>10</v>
      </c>
      <c r="M29" s="56">
        <v>0</v>
      </c>
      <c r="N29" s="56">
        <v>0</v>
      </c>
      <c r="O29" s="57">
        <v>0</v>
      </c>
      <c r="P29" s="56">
        <v>0</v>
      </c>
      <c r="Q29" s="56">
        <v>10</v>
      </c>
      <c r="R29" s="66">
        <v>0</v>
      </c>
      <c r="S29" s="70"/>
      <c r="T29" s="58"/>
      <c r="U29" s="58"/>
      <c r="V29" s="58"/>
      <c r="W29" s="58"/>
      <c r="X29" s="59"/>
      <c r="Y29" s="59"/>
      <c r="Z29" s="59"/>
      <c r="AA29" s="60"/>
    </row>
    <row r="30" spans="1:27" ht="10.35" customHeight="1" x14ac:dyDescent="0.2">
      <c r="A30" s="126">
        <v>5</v>
      </c>
      <c r="B30" s="161">
        <v>50437</v>
      </c>
      <c r="C30" s="162" t="s">
        <v>12</v>
      </c>
      <c r="D30" s="117">
        <v>1</v>
      </c>
      <c r="E30" s="65"/>
      <c r="F30" s="9"/>
      <c r="G30" s="9"/>
      <c r="H30" s="9"/>
      <c r="I30" s="9"/>
      <c r="J30" s="10"/>
      <c r="K30" s="23"/>
      <c r="L30" s="35"/>
      <c r="M30" s="9"/>
      <c r="N30" s="9"/>
      <c r="O30" s="9"/>
      <c r="P30" s="9"/>
      <c r="Q30" s="10"/>
      <c r="R30" s="23"/>
      <c r="S30" s="62"/>
      <c r="T30" s="9"/>
      <c r="U30" s="9"/>
      <c r="V30" s="16"/>
      <c r="W30" s="16"/>
      <c r="X30" s="9"/>
      <c r="Y30" s="9"/>
      <c r="Z30" s="38"/>
      <c r="AA30" s="45"/>
    </row>
    <row r="31" spans="1:27" ht="10.35" customHeight="1" x14ac:dyDescent="0.2">
      <c r="A31" s="126"/>
      <c r="B31" s="161"/>
      <c r="C31" s="162"/>
      <c r="D31" s="118">
        <v>2</v>
      </c>
      <c r="E31" s="65">
        <v>20</v>
      </c>
      <c r="F31" s="9">
        <v>20</v>
      </c>
      <c r="G31" s="4"/>
      <c r="H31" s="4"/>
      <c r="I31" s="4"/>
      <c r="J31" s="2"/>
      <c r="K31" s="24"/>
      <c r="L31" s="35"/>
      <c r="M31" s="9"/>
      <c r="N31" s="4"/>
      <c r="O31" s="4"/>
      <c r="P31" s="4"/>
      <c r="Q31" s="2"/>
      <c r="R31" s="24"/>
      <c r="S31" s="61">
        <v>1</v>
      </c>
      <c r="T31" s="4"/>
      <c r="U31" s="4"/>
      <c r="V31" s="17">
        <v>1</v>
      </c>
      <c r="W31" s="17"/>
      <c r="X31" s="4"/>
      <c r="Y31" s="4"/>
      <c r="Z31" s="28"/>
      <c r="AA31" s="42"/>
    </row>
    <row r="32" spans="1:27" ht="10.35" customHeight="1" x14ac:dyDescent="0.2">
      <c r="A32" s="126"/>
      <c r="B32" s="161"/>
      <c r="C32" s="162"/>
      <c r="D32" s="118">
        <v>3</v>
      </c>
      <c r="E32" s="61"/>
      <c r="F32" s="4"/>
      <c r="G32" s="4"/>
      <c r="H32" s="4"/>
      <c r="I32" s="4"/>
      <c r="J32" s="2"/>
      <c r="K32" s="24"/>
      <c r="L32" s="34"/>
      <c r="M32" s="4"/>
      <c r="N32" s="4"/>
      <c r="O32" s="4"/>
      <c r="P32" s="4"/>
      <c r="Q32" s="2"/>
      <c r="R32" s="24"/>
      <c r="S32" s="63">
        <v>12</v>
      </c>
      <c r="T32" s="4"/>
      <c r="U32" s="4"/>
      <c r="V32" s="17">
        <v>12</v>
      </c>
      <c r="W32" s="17"/>
      <c r="X32" s="4"/>
      <c r="Y32" s="4"/>
      <c r="Z32" s="28"/>
      <c r="AA32" s="42"/>
    </row>
    <row r="33" spans="1:27" ht="10.35" customHeight="1" x14ac:dyDescent="0.2">
      <c r="A33" s="126"/>
      <c r="B33" s="161"/>
      <c r="C33" s="162"/>
      <c r="D33" s="118">
        <v>4</v>
      </c>
      <c r="E33" s="61"/>
      <c r="F33" s="4"/>
      <c r="G33" s="4"/>
      <c r="H33" s="4"/>
      <c r="I33" s="4"/>
      <c r="J33" s="2"/>
      <c r="K33" s="24"/>
      <c r="L33" s="34"/>
      <c r="M33" s="4"/>
      <c r="N33" s="4"/>
      <c r="O33" s="4"/>
      <c r="P33" s="4"/>
      <c r="Q33" s="2"/>
      <c r="R33" s="24"/>
      <c r="S33" s="63">
        <v>15</v>
      </c>
      <c r="T33" s="4"/>
      <c r="U33" s="4"/>
      <c r="V33" s="17">
        <v>15</v>
      </c>
      <c r="W33" s="17"/>
      <c r="X33" s="4"/>
      <c r="Y33" s="4"/>
      <c r="Z33" s="30"/>
      <c r="AA33" s="46"/>
    </row>
    <row r="34" spans="1:27" ht="10.7" customHeight="1" x14ac:dyDescent="0.2">
      <c r="A34" s="126"/>
      <c r="B34" s="161"/>
      <c r="C34" s="162"/>
      <c r="D34" s="118">
        <v>5</v>
      </c>
      <c r="E34" s="61"/>
      <c r="F34" s="4"/>
      <c r="G34" s="4"/>
      <c r="H34" s="4"/>
      <c r="I34" s="4"/>
      <c r="J34" s="2"/>
      <c r="K34" s="24"/>
      <c r="L34" s="34"/>
      <c r="M34" s="4"/>
      <c r="N34" s="4"/>
      <c r="O34" s="4"/>
      <c r="P34" s="4"/>
      <c r="Q34" s="2"/>
      <c r="R34" s="24"/>
      <c r="S34" s="61"/>
      <c r="T34" s="4"/>
      <c r="U34" s="4"/>
      <c r="V34" s="17"/>
      <c r="W34" s="17"/>
      <c r="X34" s="4"/>
      <c r="Y34" s="4"/>
      <c r="Z34" s="30"/>
      <c r="AA34" s="46"/>
    </row>
    <row r="35" spans="1:27" ht="10.7" customHeight="1" thickBot="1" x14ac:dyDescent="0.25">
      <c r="A35" s="163"/>
      <c r="B35" s="164"/>
      <c r="C35" s="165"/>
      <c r="D35" s="119" t="s">
        <v>9</v>
      </c>
      <c r="E35" s="64">
        <v>20</v>
      </c>
      <c r="F35" s="5">
        <v>20</v>
      </c>
      <c r="G35" s="5">
        <v>0</v>
      </c>
      <c r="H35" s="5">
        <v>0</v>
      </c>
      <c r="I35" s="5">
        <v>0</v>
      </c>
      <c r="J35" s="5">
        <v>44</v>
      </c>
      <c r="K35" s="22">
        <v>0</v>
      </c>
      <c r="L35" s="33">
        <v>10</v>
      </c>
      <c r="M35" s="5">
        <v>0</v>
      </c>
      <c r="N35" s="5">
        <v>0</v>
      </c>
      <c r="O35" s="5">
        <v>0</v>
      </c>
      <c r="P35" s="5">
        <v>0</v>
      </c>
      <c r="Q35" s="5">
        <v>10</v>
      </c>
      <c r="R35" s="22">
        <v>0</v>
      </c>
      <c r="S35" s="64">
        <v>28</v>
      </c>
      <c r="T35" s="13">
        <v>0</v>
      </c>
      <c r="U35" s="13">
        <v>0</v>
      </c>
      <c r="V35" s="18">
        <v>28</v>
      </c>
      <c r="W35" s="18">
        <v>0</v>
      </c>
      <c r="X35" s="5">
        <v>0</v>
      </c>
      <c r="Y35" s="5">
        <v>0</v>
      </c>
      <c r="Z35" s="29">
        <v>0</v>
      </c>
      <c r="AA35" s="44">
        <v>0</v>
      </c>
    </row>
    <row r="36" spans="1:27" ht="15.75" customHeight="1" thickBot="1" x14ac:dyDescent="0.25">
      <c r="A36" s="179" t="s">
        <v>30</v>
      </c>
      <c r="B36" s="180"/>
      <c r="C36" s="180"/>
      <c r="D36" s="181"/>
      <c r="E36" s="106">
        <v>185</v>
      </c>
      <c r="F36" s="103">
        <v>141</v>
      </c>
      <c r="G36" s="103">
        <v>0</v>
      </c>
      <c r="H36" s="103">
        <v>0</v>
      </c>
      <c r="I36" s="103">
        <v>0</v>
      </c>
      <c r="J36" s="103">
        <v>44</v>
      </c>
      <c r="K36" s="104">
        <v>0</v>
      </c>
      <c r="L36" s="105">
        <v>10</v>
      </c>
      <c r="M36" s="103">
        <v>0</v>
      </c>
      <c r="N36" s="103">
        <v>0</v>
      </c>
      <c r="O36" s="103">
        <v>0</v>
      </c>
      <c r="P36" s="103">
        <v>0</v>
      </c>
      <c r="Q36" s="103">
        <v>10</v>
      </c>
      <c r="R36" s="104">
        <v>0</v>
      </c>
      <c r="S36" s="106">
        <v>67</v>
      </c>
      <c r="T36" s="107">
        <v>26</v>
      </c>
      <c r="U36" s="107">
        <v>0</v>
      </c>
      <c r="V36" s="103">
        <v>31</v>
      </c>
      <c r="W36" s="103">
        <v>0</v>
      </c>
      <c r="X36" s="103">
        <v>8</v>
      </c>
      <c r="Y36" s="103">
        <v>0</v>
      </c>
      <c r="Z36" s="108">
        <v>2</v>
      </c>
      <c r="AA36" s="109">
        <v>0</v>
      </c>
    </row>
    <row r="37" spans="1:27" ht="19.5" customHeight="1" thickBot="1" x14ac:dyDescent="0.25">
      <c r="A37" s="174" t="s">
        <v>13</v>
      </c>
      <c r="B37" s="175"/>
      <c r="C37" s="175"/>
      <c r="D37" s="176"/>
      <c r="E37" s="110">
        <v>262</v>
      </c>
      <c r="F37" s="155" t="s">
        <v>34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6"/>
      <c r="S37" s="154" t="s">
        <v>32</v>
      </c>
      <c r="T37" s="155"/>
      <c r="U37" s="155"/>
      <c r="V37" s="155"/>
      <c r="W37" s="155"/>
      <c r="X37" s="155"/>
      <c r="Y37" s="155"/>
      <c r="Z37" s="155"/>
      <c r="AA37" s="156"/>
    </row>
    <row r="38" spans="1:27" ht="25.5" customHeight="1" x14ac:dyDescent="0.2">
      <c r="A38" s="159" t="s">
        <v>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7"/>
      <c r="N38" s="7"/>
      <c r="O38" s="160" t="s">
        <v>2</v>
      </c>
      <c r="P38" s="160"/>
      <c r="Q38" s="160"/>
      <c r="R38" s="160"/>
      <c r="S38" s="160"/>
      <c r="T38" s="7"/>
      <c r="U38" s="7"/>
      <c r="V38" s="7"/>
      <c r="W38" s="7"/>
      <c r="X38" s="7"/>
      <c r="Y38" s="7"/>
      <c r="Z38" s="37"/>
      <c r="AA38" s="36"/>
    </row>
    <row r="39" spans="1:27" ht="12" customHeight="1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"/>
      <c r="N39" s="1"/>
      <c r="O39" s="125" t="s">
        <v>25</v>
      </c>
      <c r="P39" s="125"/>
      <c r="Q39" s="125"/>
      <c r="R39" s="125"/>
      <c r="S39" s="1"/>
      <c r="T39" s="1"/>
      <c r="U39" s="1"/>
      <c r="V39" s="1"/>
      <c r="W39" s="1"/>
      <c r="X39" s="1"/>
      <c r="Y39" s="1"/>
      <c r="Z39" s="125" t="s">
        <v>1</v>
      </c>
      <c r="AA39" s="125"/>
    </row>
  </sheetData>
  <mergeCells count="42">
    <mergeCell ref="A14:A19"/>
    <mergeCell ref="B14:B19"/>
    <mergeCell ref="C14:C19"/>
    <mergeCell ref="A8:A13"/>
    <mergeCell ref="A36:D36"/>
    <mergeCell ref="E5:K5"/>
    <mergeCell ref="E6:E7"/>
    <mergeCell ref="F6:K6"/>
    <mergeCell ref="B8:B13"/>
    <mergeCell ref="C8:C13"/>
    <mergeCell ref="F37:R37"/>
    <mergeCell ref="Z39:AA39"/>
    <mergeCell ref="K4:N4"/>
    <mergeCell ref="X6:AA6"/>
    <mergeCell ref="A38:L38"/>
    <mergeCell ref="O38:S38"/>
    <mergeCell ref="B20:B25"/>
    <mergeCell ref="C20:C25"/>
    <mergeCell ref="A30:A35"/>
    <mergeCell ref="B30:B35"/>
    <mergeCell ref="C30:C35"/>
    <mergeCell ref="A26:A29"/>
    <mergeCell ref="B26:B29"/>
    <mergeCell ref="C26:C29"/>
    <mergeCell ref="A39:L39"/>
    <mergeCell ref="A37:D37"/>
    <mergeCell ref="O39:R39"/>
    <mergeCell ref="A20:A25"/>
    <mergeCell ref="A3:AA3"/>
    <mergeCell ref="A2:AA2"/>
    <mergeCell ref="A5:A7"/>
    <mergeCell ref="B5:B7"/>
    <mergeCell ref="C5:C7"/>
    <mergeCell ref="D5:D7"/>
    <mergeCell ref="L5:R5"/>
    <mergeCell ref="S5:AA5"/>
    <mergeCell ref="L6:L7"/>
    <mergeCell ref="M6:R6"/>
    <mergeCell ref="S6:S7"/>
    <mergeCell ref="T6:W6"/>
    <mergeCell ref="C4:D4"/>
    <mergeCell ref="S37:AA37"/>
  </mergeCells>
  <pageMargins left="0.6692913385826772" right="0.19685039370078741" top="0.39370078740157483" bottom="0.55118110236220474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MYAKININA</dc:creator>
  <cp:lastModifiedBy>Лидия Петровна Мякинина</cp:lastModifiedBy>
  <cp:lastPrinted>2024-06-28T06:26:06Z</cp:lastPrinted>
  <dcterms:created xsi:type="dcterms:W3CDTF">2020-01-28T10:39:11Z</dcterms:created>
  <dcterms:modified xsi:type="dcterms:W3CDTF">2024-06-28T06:26:10Z</dcterms:modified>
</cp:coreProperties>
</file>